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DC44E490-85A7-407D-9EE8-75FF35C177BF}\"/>
    </mc:Choice>
  </mc:AlternateContent>
  <xr:revisionPtr revIDLastSave="0" documentId="13_ncr:1_{244FAECB-BA1C-45B8-8BAD-6D2E4597ED2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4" i="3"/>
  <c r="E3" i="3"/>
  <c r="E2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<sst xmlns="http://schemas.openxmlformats.org/spreadsheetml/2006/main" count="28" uniqueCount="25">
  <si>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</si>
  <si>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</si>
  <si>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</si>
  <si>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</si>
  <si>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</si>
  <si>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</si>
  <si>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</si>
  <si>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</si>
  <si>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</si>
  <si>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</si>
  <si>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</si>
  <si>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</si>
  <si>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James Mamary Jr.</t>
  </si>
  <si>
    <t>Maintenance Services</t>
  </si>
  <si>
    <t>James Mamary</t>
  </si>
  <si>
    <t>Rent</t>
  </si>
  <si>
    <t>James Mamary Sr.</t>
  </si>
  <si>
    <t>Mamary, Inc.</t>
  </si>
  <si>
    <t>Management Services</t>
  </si>
  <si>
    <t>James Mamary Sr./Megansett Ventures, LLC</t>
  </si>
  <si>
    <t>Captain Nichols</t>
  </si>
  <si>
    <t>L.3.8-C.1</t>
  </si>
  <si>
    <t>L.3.9-C.1</t>
  </si>
  <si>
    <t>L.4.14-C.1</t>
  </si>
  <si>
    <t>L.2B.8-C.1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</si>
</sst>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E5" sqref="E5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6.85546875" style="15" customWidth="1"/>
    <col min="4" max="4" width="11.5703125" style="15" customWidth="1"/>
    <col min="5" max="5" width="14.5703125" style="15" customWidth="1"/>
    <col min="6" max="6" width="19.42578125" style="10" bestFit="1" customWidth="1"/>
    <col min="7" max="7" width="40.425781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34141</v>
      </c>
      <c r="D2" s="17">
        <v>0</v>
      </c>
      <c r="E2" s="17">
        <f>C2-D2</f>
        <v>34141</v>
      </c>
      <c r="F2" s="20" t="s">
        <v>21</v>
      </c>
      <c r="G2" s="7" t="s">
        <v>14</v>
      </c>
    </row>
    <row r="3" spans="1:7" x14ac:dyDescent="0.25">
      <c r="A3" s="7" t="s">
        <v>12</v>
      </c>
      <c r="B3" s="7" t="s">
        <v>13</v>
      </c>
      <c r="C3" s="18">
        <v>10537</v>
      </c>
      <c r="D3" s="17">
        <v>0</v>
      </c>
      <c r="E3" s="17">
        <f>C3-D3</f>
        <v>10537</v>
      </c>
      <c r="F3" s="20" t="s">
        <v>22</v>
      </c>
      <c r="G3" s="7" t="s">
        <v>14</v>
      </c>
    </row>
    <row r="4" spans="1:7" x14ac:dyDescent="0.25">
      <c r="A4" s="19" t="s">
        <v>20</v>
      </c>
      <c r="B4" s="19" t="s">
        <v>15</v>
      </c>
      <c r="C4" s="18">
        <v>448285</v>
      </c>
      <c r="D4" s="17">
        <v>0</v>
      </c>
      <c r="E4" s="17">
        <f>C4-D4</f>
        <v>448285</v>
      </c>
      <c r="F4" s="20" t="s">
        <v>23</v>
      </c>
      <c r="G4" s="19" t="s">
        <v>19</v>
      </c>
    </row>
    <row r="5" spans="1:7" x14ac:dyDescent="0.25">
      <c r="A5" s="9" t="s">
        <v>17</v>
      </c>
      <c r="B5" s="9" t="s">
        <v>18</v>
      </c>
      <c r="C5" s="18">
        <v>471000</v>
      </c>
      <c r="D5" s="17">
        <f>+C5-E5</f>
        <v>212597</v>
      </c>
      <c r="E5" s="17">
        <v>258403</v>
      </c>
      <c r="F5" s="21" t="s">
        <v>24</v>
      </c>
      <c r="G5" s="19" t="s">
        <v>16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9CE6DD0-D24A-4421-8330-3A038F26055C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2023-08-02T13:45:45Z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